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G\"/>
    </mc:Choice>
  </mc:AlternateContent>
  <bookViews>
    <workbookView xWindow="-105" yWindow="-105" windowWidth="19425" windowHeight="10305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20" i="1" l="1"/>
  <c r="K18" i="1"/>
  <c r="K19" i="1"/>
  <c r="K15" i="1"/>
  <c r="K17" i="1"/>
  <c r="K16" i="1"/>
  <c r="K14" i="1"/>
  <c r="K13" i="1"/>
  <c r="K12" i="1"/>
  <c r="K8" i="1"/>
  <c r="K7" i="1"/>
  <c r="K9" i="1"/>
  <c r="K11" i="1"/>
  <c r="K10" i="1"/>
  <c r="K6" i="1"/>
  <c r="M6" i="1" l="1"/>
  <c r="I6" i="1"/>
  <c r="M14" i="1"/>
  <c r="I14" i="1"/>
  <c r="M16" i="1" l="1"/>
  <c r="I16" i="1"/>
  <c r="M13" i="1" l="1"/>
  <c r="I13" i="1"/>
  <c r="M9" i="1" l="1"/>
  <c r="I9" i="1"/>
  <c r="M19" i="1" l="1"/>
  <c r="I19" i="1"/>
  <c r="M17" i="1" l="1"/>
  <c r="I17" i="1"/>
  <c r="M11" i="1" l="1"/>
  <c r="I11" i="1"/>
  <c r="M8" i="1"/>
  <c r="I8" i="1"/>
  <c r="M18" i="1" l="1"/>
  <c r="I18" i="1"/>
  <c r="M7" i="1" l="1"/>
  <c r="I7" i="1"/>
  <c r="M15" i="1" l="1"/>
  <c r="I15" i="1"/>
  <c r="M10" i="1" l="1"/>
  <c r="I10" i="1"/>
  <c r="M12" i="1" l="1"/>
  <c r="I12" i="1"/>
  <c r="L21" i="1" l="1"/>
  <c r="J21" i="1"/>
  <c r="H21" i="1"/>
  <c r="G21" i="1"/>
  <c r="F21" i="1"/>
  <c r="E21" i="1"/>
  <c r="D21" i="1"/>
  <c r="C21" i="1"/>
  <c r="B21" i="1"/>
  <c r="M20" i="1"/>
  <c r="I20" i="1"/>
  <c r="I21" i="1" l="1"/>
  <c r="M21" i="1"/>
</calcChain>
</file>

<file path=xl/sharedStrings.xml><?xml version="1.0" encoding="utf-8"?>
<sst xmlns="http://schemas.openxmlformats.org/spreadsheetml/2006/main" count="30" uniqueCount="30">
  <si>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</si>
  <si>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</si>
  <si>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</si>
  <si>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</si>
  <si>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</si>
  <si>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</si>
  <si>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</si>
  <si>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</si>
  <si>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</si>
  <si>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</si>
  <si>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</si>
  <si>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</si>
  <si>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</si>
  <si>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</si>
  <si>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gvade</t>
  </si>
  <si>
    <t>CM-Lord Maynard</t>
  </si>
  <si>
    <t>Gopher</t>
  </si>
  <si>
    <t>Ninjaheart</t>
  </si>
  <si>
    <t>CM-MK-Count</t>
  </si>
  <si>
    <t>CM-MK-Emperor</t>
  </si>
  <si>
    <t>CM-MK-Sir Maynard</t>
  </si>
  <si>
    <t>CM-MK-Baronet</t>
  </si>
  <si>
    <t>Miszae</t>
  </si>
  <si>
    <t>Gopher2</t>
  </si>
  <si>
    <t>Victor</t>
  </si>
  <si>
    <t>Winnie The Pooh</t>
  </si>
  <si>
    <t>CM-MK-Duchess</t>
  </si>
  <si>
    <t>July 2024 Clan War League - Maynard's Gulag</t>
  </si>
  <si>
    <t>Saber</t>
  </si>
  <si>
    <t>Coco Melon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</si>
</sst>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0"/>
      <color rgb="FF000000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A5A5A5"/>
        <bgColor rgb="FFA5A5A5"/>
      </patternFill>
    </fill>
    <fill>
      <patternFill patternType="solid">
        <fgColor rgb="FF92D050"/>
        <bgColor rgb="FF92D050"/>
      </patternFill>
    </fill>
    <fill>
      <patternFill patternType="solid">
        <fgColor rgb="FFFFFF00"/>
        <bgColor rgb="FFCC00FF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8" borderId="13" xfId="0" applyFont="1" applyFill="1" applyBorder="1" applyAlignment="1">
      <alignment horizontal="center" wrapText="1"/>
    </xf>
    <xf numFmtId="0" fontId="5" fillId="8" borderId="11" xfId="0" applyFont="1" applyFill="1" applyBorder="1" applyAlignment="1">
      <alignment horizontal="center"/>
    </xf>
    <xf numFmtId="165" fontId="5" fillId="8" borderId="11" xfId="0" applyNumberFormat="1" applyFont="1" applyFill="1" applyBorder="1" applyAlignment="1">
      <alignment horizontal="center"/>
    </xf>
    <xf numFmtId="0" fontId="13" fillId="0" borderId="12" xfId="0" applyFont="1" applyBorder="1" applyAlignment="1">
      <alignment horizontal="center" wrapText="1"/>
    </xf>
    <xf numFmtId="0" fontId="8" fillId="9" borderId="12" xfId="0" applyFont="1" applyFill="1" applyBorder="1" applyAlignment="1">
      <alignment horizontal="center"/>
    </xf>
    <xf numFmtId="0" fontId="8" fillId="10" borderId="12" xfId="0" applyFont="1" applyFill="1" applyBorder="1" applyAlignment="1">
      <alignment horizontal="center"/>
    </xf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2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10" Type="http://schemas.microsoft.com/office/2017/10/relationships/person" Target="persons/person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2"/>
  <sheetViews>
    <sheetView showGridLines="0" tabSelected="1" topLeftCell="A2" zoomScale="75" zoomScaleNormal="75" workbookViewId="0">
      <selection activeCell="A19" activeCellId="2" sqref="A10:M11 A13:M14 A19:M20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25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7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22</v>
      </c>
      <c r="B6" s="23">
        <v>3</v>
      </c>
      <c r="C6" s="12">
        <v>1</v>
      </c>
      <c r="D6" s="23">
        <v>3</v>
      </c>
      <c r="E6" s="23">
        <v>3</v>
      </c>
      <c r="F6" s="23">
        <v>3</v>
      </c>
      <c r="G6" s="23">
        <v>3</v>
      </c>
      <c r="H6" s="23">
        <v>3</v>
      </c>
      <c r="I6" s="13">
        <f>SUM(B6:H6)</f>
        <v>19</v>
      </c>
      <c r="J6" s="13">
        <v>7</v>
      </c>
      <c r="K6" s="14">
        <f>SUM(J6/7)</f>
        <v>1</v>
      </c>
      <c r="L6" s="13">
        <v>662</v>
      </c>
      <c r="M6" s="13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4" customHeight="1" x14ac:dyDescent="0.35">
      <c r="A7" s="10" t="s">
        <v>28</v>
      </c>
      <c r="B7" s="23">
        <v>3</v>
      </c>
      <c r="C7" s="23">
        <v>3</v>
      </c>
      <c r="D7" s="23">
        <v>3</v>
      </c>
      <c r="E7" s="23">
        <v>3</v>
      </c>
      <c r="F7" s="11">
        <v>2</v>
      </c>
      <c r="G7" s="23">
        <v>3</v>
      </c>
      <c r="H7" s="12">
        <v>1</v>
      </c>
      <c r="I7" s="13">
        <f>SUM(B7:H7)</f>
        <v>18</v>
      </c>
      <c r="J7" s="13">
        <v>7</v>
      </c>
      <c r="K7" s="14">
        <f>SUM(J7/7)</f>
        <v>1</v>
      </c>
      <c r="L7" s="13">
        <v>651</v>
      </c>
      <c r="M7" s="13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25</v>
      </c>
      <c r="B8" s="23">
        <v>3</v>
      </c>
      <c r="C8" s="11">
        <v>2</v>
      </c>
      <c r="D8" s="23">
        <v>3</v>
      </c>
      <c r="E8" s="11">
        <v>2</v>
      </c>
      <c r="F8" s="11">
        <v>2</v>
      </c>
      <c r="G8" s="23">
        <v>3</v>
      </c>
      <c r="H8" s="23">
        <v>3</v>
      </c>
      <c r="I8" s="13">
        <f>SUM(B8:H8)</f>
        <v>18</v>
      </c>
      <c r="J8" s="13">
        <v>7</v>
      </c>
      <c r="K8" s="14">
        <f>SUM(J8/7)</f>
        <v>1</v>
      </c>
      <c r="L8" s="13">
        <v>640</v>
      </c>
      <c r="M8" s="13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17</v>
      </c>
      <c r="B9" s="23">
        <v>3</v>
      </c>
      <c r="C9" s="12">
        <v>1</v>
      </c>
      <c r="D9" s="23">
        <v>3</v>
      </c>
      <c r="E9" s="23">
        <v>3</v>
      </c>
      <c r="F9" s="11">
        <v>2</v>
      </c>
      <c r="G9" s="23">
        <v>3</v>
      </c>
      <c r="H9" s="23">
        <v>3</v>
      </c>
      <c r="I9" s="13">
        <f>SUM(B9:H9)</f>
        <v>18</v>
      </c>
      <c r="J9" s="13">
        <v>7</v>
      </c>
      <c r="K9" s="14">
        <f>SUM(J9/7)</f>
        <v>1</v>
      </c>
      <c r="L9" s="13">
        <v>638</v>
      </c>
      <c r="M9" s="13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21</v>
      </c>
      <c r="B10" s="11">
        <v>2</v>
      </c>
      <c r="C10" s="11">
        <v>2</v>
      </c>
      <c r="D10" s="23">
        <v>3</v>
      </c>
      <c r="E10" s="23">
        <v>3</v>
      </c>
      <c r="F10" s="23">
        <v>3</v>
      </c>
      <c r="G10" s="11">
        <v>2</v>
      </c>
      <c r="H10" s="23">
        <v>3</v>
      </c>
      <c r="I10" s="13">
        <f>SUM(B10:H10)</f>
        <v>18</v>
      </c>
      <c r="J10" s="13">
        <v>7</v>
      </c>
      <c r="K10" s="14">
        <f>SUM(J10/7)</f>
        <v>1</v>
      </c>
      <c r="L10" s="13">
        <v>622</v>
      </c>
      <c r="M10" s="13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20</v>
      </c>
      <c r="B11" s="23">
        <v>3</v>
      </c>
      <c r="C11" s="11">
        <v>2</v>
      </c>
      <c r="D11" s="23">
        <v>3</v>
      </c>
      <c r="E11" s="11">
        <v>2</v>
      </c>
      <c r="F11" s="11">
        <v>2</v>
      </c>
      <c r="G11" s="23">
        <v>3</v>
      </c>
      <c r="H11" s="23">
        <v>3</v>
      </c>
      <c r="I11" s="13">
        <f>SUM(B11:H11)</f>
        <v>18</v>
      </c>
      <c r="J11" s="13">
        <v>7</v>
      </c>
      <c r="K11" s="14">
        <f>SUM(J11/7)</f>
        <v>1</v>
      </c>
      <c r="L11" s="13">
        <v>591</v>
      </c>
      <c r="M11" s="13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16</v>
      </c>
      <c r="B12" s="23">
        <v>3</v>
      </c>
      <c r="C12" s="11">
        <v>2</v>
      </c>
      <c r="D12" s="12">
        <v>1</v>
      </c>
      <c r="E12" s="23">
        <v>3</v>
      </c>
      <c r="F12" s="11">
        <v>2</v>
      </c>
      <c r="G12" s="23">
        <v>3</v>
      </c>
      <c r="H12" s="11">
        <v>2</v>
      </c>
      <c r="I12" s="13">
        <f>SUM(B12:H12)</f>
        <v>16</v>
      </c>
      <c r="J12" s="13">
        <v>7</v>
      </c>
      <c r="K12" s="14">
        <f>SUM(J12/7)</f>
        <v>1</v>
      </c>
      <c r="L12" s="13">
        <v>578</v>
      </c>
      <c r="M12" s="13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15</v>
      </c>
      <c r="B13" s="23">
        <v>3</v>
      </c>
      <c r="C13" s="11">
        <v>2</v>
      </c>
      <c r="D13" s="11">
        <v>2</v>
      </c>
      <c r="E13" s="11">
        <v>2</v>
      </c>
      <c r="F13" s="11">
        <v>2</v>
      </c>
      <c r="G13" s="11">
        <v>2</v>
      </c>
      <c r="H13" s="11">
        <v>2</v>
      </c>
      <c r="I13" s="13">
        <f>SUM(B13:H13)</f>
        <v>15</v>
      </c>
      <c r="J13" s="13">
        <v>7</v>
      </c>
      <c r="K13" s="14">
        <f>SUM(J13/7)</f>
        <v>1</v>
      </c>
      <c r="L13" s="13">
        <v>551</v>
      </c>
      <c r="M13" s="13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26</v>
      </c>
      <c r="B14" s="11">
        <v>2</v>
      </c>
      <c r="C14" s="11">
        <v>2</v>
      </c>
      <c r="D14" s="23">
        <v>3</v>
      </c>
      <c r="E14" s="11">
        <v>2</v>
      </c>
      <c r="F14" s="11">
        <v>2</v>
      </c>
      <c r="G14" s="11">
        <v>2</v>
      </c>
      <c r="H14" s="11">
        <v>2</v>
      </c>
      <c r="I14" s="13">
        <f>SUM(B14:H14)</f>
        <v>15</v>
      </c>
      <c r="J14" s="13">
        <v>7</v>
      </c>
      <c r="K14" s="14">
        <f>SUM(J14/7)</f>
        <v>1</v>
      </c>
      <c r="L14" s="13">
        <v>507</v>
      </c>
      <c r="M14" s="13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4" customHeight="1" x14ac:dyDescent="0.35">
      <c r="A15" s="10" t="s">
        <v>24</v>
      </c>
      <c r="B15" s="23">
        <v>3</v>
      </c>
      <c r="C15" s="11">
        <v>2</v>
      </c>
      <c r="D15" s="11">
        <v>2</v>
      </c>
      <c r="E15" s="11">
        <v>2</v>
      </c>
      <c r="F15" s="11">
        <v>2</v>
      </c>
      <c r="G15" s="12">
        <v>1</v>
      </c>
      <c r="H15" s="11">
        <v>2</v>
      </c>
      <c r="I15" s="13">
        <f>SUM(B15:H15)</f>
        <v>14</v>
      </c>
      <c r="J15" s="13">
        <v>7</v>
      </c>
      <c r="K15" s="14">
        <f>SUM(J15/7)</f>
        <v>1</v>
      </c>
      <c r="L15" s="13">
        <v>587</v>
      </c>
      <c r="M15" s="13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4" customHeight="1" x14ac:dyDescent="0.35">
      <c r="A16" s="10" t="s">
        <v>23</v>
      </c>
      <c r="B16" s="23">
        <v>3</v>
      </c>
      <c r="C16" s="12">
        <v>1</v>
      </c>
      <c r="D16" s="11">
        <v>2</v>
      </c>
      <c r="E16" s="11">
        <v>2</v>
      </c>
      <c r="F16" s="11">
        <v>2</v>
      </c>
      <c r="G16" s="11">
        <v>2</v>
      </c>
      <c r="H16" s="11">
        <v>2</v>
      </c>
      <c r="I16" s="13">
        <f>SUM(B16:H16)</f>
        <v>14</v>
      </c>
      <c r="J16" s="13">
        <v>7</v>
      </c>
      <c r="K16" s="14">
        <f>SUM(J16/7)</f>
        <v>1</v>
      </c>
      <c r="L16" s="13">
        <v>507</v>
      </c>
      <c r="M16" s="13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4" customHeight="1" x14ac:dyDescent="0.35">
      <c r="A17" s="10" t="s">
        <v>14</v>
      </c>
      <c r="B17" s="23">
        <v>3</v>
      </c>
      <c r="C17" s="11">
        <v>2</v>
      </c>
      <c r="D17" s="12">
        <v>1</v>
      </c>
      <c r="E17" s="23">
        <v>3</v>
      </c>
      <c r="F17" s="12">
        <v>1</v>
      </c>
      <c r="G17" s="11">
        <v>2</v>
      </c>
      <c r="H17" s="11">
        <v>2</v>
      </c>
      <c r="I17" s="13">
        <f>SUM(B17:H17)</f>
        <v>14</v>
      </c>
      <c r="J17" s="13">
        <v>7</v>
      </c>
      <c r="K17" s="14">
        <f>SUM(J17/7)</f>
        <v>1</v>
      </c>
      <c r="L17" s="13">
        <v>471</v>
      </c>
      <c r="M17" s="13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4" customHeight="1" x14ac:dyDescent="0.35">
      <c r="A18" s="10" t="s">
        <v>29</v>
      </c>
      <c r="B18" s="12">
        <v>1</v>
      </c>
      <c r="C18" s="11">
        <v>2</v>
      </c>
      <c r="D18" s="12">
        <v>1</v>
      </c>
      <c r="E18" s="11">
        <v>2</v>
      </c>
      <c r="F18" s="11">
        <v>2</v>
      </c>
      <c r="G18" s="23">
        <v>3</v>
      </c>
      <c r="H18" s="11">
        <v>2</v>
      </c>
      <c r="I18" s="13">
        <f>SUM(B18:H18)</f>
        <v>13</v>
      </c>
      <c r="J18" s="13">
        <v>7</v>
      </c>
      <c r="K18" s="14">
        <f>SUM(J18/7)</f>
        <v>1</v>
      </c>
      <c r="L18" s="13">
        <v>572</v>
      </c>
      <c r="M18" s="13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4" customHeight="1" x14ac:dyDescent="0.35">
      <c r="A19" s="10" t="s">
        <v>18</v>
      </c>
      <c r="B19" s="12">
        <v>1</v>
      </c>
      <c r="C19" s="11">
        <v>2</v>
      </c>
      <c r="D19" s="11">
        <v>2</v>
      </c>
      <c r="E19" s="23">
        <v>3</v>
      </c>
      <c r="F19" s="12">
        <v>1</v>
      </c>
      <c r="G19" s="11">
        <v>2</v>
      </c>
      <c r="H19" s="11">
        <v>2</v>
      </c>
      <c r="I19" s="13">
        <f>SUM(B19:H19)</f>
        <v>13</v>
      </c>
      <c r="J19" s="13">
        <v>7</v>
      </c>
      <c r="K19" s="14">
        <f>SUM(J19/7)</f>
        <v>1</v>
      </c>
      <c r="L19" s="13">
        <v>492</v>
      </c>
      <c r="M19" s="13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4" customHeight="1" x14ac:dyDescent="0.35">
      <c r="A20" s="10" t="s">
        <v>19</v>
      </c>
      <c r="B20" s="11">
        <v>2</v>
      </c>
      <c r="C20" s="12">
        <v>1</v>
      </c>
      <c r="D20" s="11">
        <v>2</v>
      </c>
      <c r="E20" s="23">
        <v>3</v>
      </c>
      <c r="F20" s="24">
        <v>0</v>
      </c>
      <c r="G20" s="12">
        <v>1</v>
      </c>
      <c r="H20" s="12">
        <v>1</v>
      </c>
      <c r="I20" s="13">
        <f>SUM(B20:H20)</f>
        <v>10</v>
      </c>
      <c r="J20" s="13">
        <v>7</v>
      </c>
      <c r="K20" s="14">
        <f>SUM(J20/7)</f>
        <v>1</v>
      </c>
      <c r="L20" s="13">
        <v>439</v>
      </c>
      <c r="M20" s="13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4" customHeight="1" x14ac:dyDescent="0.25">
      <c r="A21" s="15"/>
      <c r="B21" s="13">
        <f>SUM(B6:B20)</f>
        <v>38</v>
      </c>
      <c r="C21" s="13">
        <f>SUM(C6:C20)</f>
        <v>27</v>
      </c>
      <c r="D21" s="13">
        <f>SUM(D6:D20)</f>
        <v>34</v>
      </c>
      <c r="E21" s="13">
        <f>SUM(E6:E20)</f>
        <v>38</v>
      </c>
      <c r="F21" s="13">
        <f>SUM(F6:F20)</f>
        <v>28</v>
      </c>
      <c r="G21" s="13">
        <f>SUM(G6:G20)</f>
        <v>35</v>
      </c>
      <c r="H21" s="13">
        <f>SUM(H6:H20)</f>
        <v>33</v>
      </c>
      <c r="I21" s="13">
        <f>SUM(I6:I20)</f>
        <v>233</v>
      </c>
      <c r="J21" s="13">
        <f>SUM(J6:J20)</f>
        <v>105</v>
      </c>
      <c r="K21" s="13" t="s">
        <v>12</v>
      </c>
      <c r="L21" s="13">
        <f>SUM(L6:L20)</f>
        <v>8508</v>
      </c>
      <c r="M21" s="13">
        <f>SUM(M6:M20)</f>
        <v>105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4" customHeight="1" x14ac:dyDescent="0.25">
      <c r="A22" s="22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7"/>
      <c r="M22" s="17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25">
      <c r="A23" s="15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25">
      <c r="A24" s="15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25">
      <c r="A25" s="15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25">
      <c r="A26" s="15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25">
      <c r="A27" s="15"/>
      <c r="B27" s="17"/>
      <c r="C27" s="17"/>
      <c r="D27" s="17"/>
      <c r="E27" s="18"/>
      <c r="F27" s="18"/>
      <c r="G27" s="18"/>
      <c r="H27" s="18"/>
      <c r="I27" s="18"/>
      <c r="J27" s="18"/>
      <c r="K27" s="18"/>
      <c r="L27" s="18"/>
      <c r="M27" s="18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25">
      <c r="A28" s="15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6.5" customHeight="1" x14ac:dyDescent="0.25">
      <c r="A29" s="19"/>
      <c r="B29" s="20"/>
      <c r="C29" s="20"/>
      <c r="D29" s="20"/>
      <c r="E29" s="20"/>
      <c r="F29" s="21" t="s">
        <v>13</v>
      </c>
      <c r="G29" s="21"/>
      <c r="H29" s="21"/>
      <c r="I29" s="21"/>
      <c r="J29" s="21"/>
      <c r="K29" s="21"/>
      <c r="L29" s="20"/>
      <c r="M29" s="20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2.75" customHeight="1" x14ac:dyDescent="0.2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2.75" customHeight="1" x14ac:dyDescent="0.2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2.75" customHeight="1" x14ac:dyDescent="0.2">
      <c r="A32" s="3"/>
      <c r="B32" s="28"/>
      <c r="C32" s="29"/>
      <c r="D32" s="29"/>
      <c r="E32" s="29"/>
      <c r="F32" s="29"/>
      <c r="G32" s="29"/>
      <c r="H32" s="29"/>
      <c r="I32" s="29"/>
      <c r="J32" s="29"/>
      <c r="K32" s="29"/>
      <c r="L32" s="29"/>
      <c r="M32" s="29"/>
      <c r="N32" s="29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2.75" customHeight="1" x14ac:dyDescent="0.2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2.75" customHeight="1" x14ac:dyDescent="0.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5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5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5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</sheetData>
  <sortState ref="A6:M20">
    <sortCondition descending="1" ref="I6:I20"/>
    <sortCondition descending="1" ref="L6:L20"/>
    <sortCondition ref="A6:A20"/>
  </sortState>
  <mergeCells count="2">
    <mergeCell ref="A2:M2"/>
    <mergeCell ref="B32:N32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2024-07-13T17:29:54Z</dcterms:modified>
</cp:coreProperties>
</file>