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0" i="1" l="1"/>
  <c r="K19" i="1"/>
  <c r="K17" i="1"/>
  <c r="K15" i="1"/>
  <c r="K16" i="1"/>
  <c r="K12" i="1"/>
  <c r="K14" i="1"/>
  <c r="K13" i="1"/>
  <c r="K10" i="1"/>
  <c r="K11" i="1"/>
  <c r="K9" i="1"/>
  <c r="K8" i="1"/>
  <c r="K7" i="1"/>
  <c r="K6" i="1" l="1"/>
  <c r="K18" i="1"/>
  <c r="M17" i="1"/>
  <c r="I17" i="1"/>
  <c r="M18" i="1" l="1"/>
  <c r="I18" i="1"/>
  <c r="M14" i="1" l="1"/>
  <c r="I14" i="1"/>
  <c r="M8" i="1"/>
  <c r="I8" i="1"/>
  <c r="M10" i="1"/>
  <c r="I10" i="1"/>
  <c r="M6" i="1" l="1"/>
  <c r="I6" i="1"/>
  <c r="M9" i="1" l="1"/>
  <c r="I9" i="1"/>
  <c r="M15" i="1"/>
  <c r="I15" i="1"/>
  <c r="M11" i="1" l="1"/>
  <c r="I11" i="1"/>
  <c r="M7" i="1"/>
  <c r="I7" i="1"/>
  <c r="M20" i="1"/>
  <c r="I20" i="1"/>
  <c r="M12" i="1" l="1"/>
  <c r="I12" i="1"/>
  <c r="L21" i="1" l="1"/>
  <c r="J21" i="1"/>
  <c r="H21" i="1"/>
  <c r="G21" i="1"/>
  <c r="F21" i="1"/>
  <c r="E21" i="1"/>
  <c r="D21" i="1"/>
  <c r="C21" i="1"/>
  <c r="B21" i="1"/>
  <c r="M16" i="1"/>
  <c r="I16" i="1"/>
  <c r="M19" i="1"/>
  <c r="I19" i="1"/>
  <c r="M13" i="1"/>
  <c r="I13" i="1"/>
  <c r="I21" i="1" l="1"/>
  <c r="M21" i="1"/>
</calcChain>
</file>

<file path=xl/sharedStrings.xml><?xml version="1.0" encoding="utf-8"?>
<sst xmlns="http://schemas.openxmlformats.org/spreadsheetml/2006/main" count="32" uniqueCount="31">
  <si>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</si>
  <si>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</si>
  <si>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</si>
  <si>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</si>
  <si>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</si>
  <si>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</si>
  <si>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</si>
  <si>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</si>
  <si>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</si>
  <si>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</si>
  <si>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</si>
  <si>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</si>
  <si>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</si>
  <si>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</si>
  <si>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CM-Lord Maynard</t>
  </si>
  <si>
    <t>Cricket</t>
  </si>
  <si>
    <t>CM Mel's Empire</t>
  </si>
  <si>
    <t>Bruce Lee</t>
  </si>
  <si>
    <t>Darth Revan</t>
  </si>
  <si>
    <t>Melody CM</t>
  </si>
  <si>
    <t>Vaders Fist</t>
  </si>
  <si>
    <t>September 2023 Clan War League - Maynard's Gulag</t>
  </si>
  <si>
    <t>BowHunterMarvin</t>
  </si>
  <si>
    <t>KT</t>
  </si>
  <si>
    <t>Sebin Jr.</t>
  </si>
  <si>
    <t>Rufus</t>
  </si>
  <si>
    <t>Skinnynerd111</t>
  </si>
  <si>
    <t>Slappin-Meat</t>
  </si>
  <si>
    <t>Geistigbehinert</t>
  </si>
  <si>
    <t>EclipticSand</t>
  </si>
  <si>
    <t>Not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</si>
</sst>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2"/>
  <sheetViews>
    <sheetView showGridLines="0" tabSelected="1" topLeftCell="A2" zoomScale="75" zoomScaleNormal="75" workbookViewId="0">
      <selection activeCell="M27" sqref="M2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21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14</v>
      </c>
      <c r="B6" s="28">
        <v>3</v>
      </c>
      <c r="C6" s="28">
        <v>3</v>
      </c>
      <c r="D6" s="28">
        <v>3</v>
      </c>
      <c r="E6" s="11">
        <v>2</v>
      </c>
      <c r="F6" s="28">
        <v>3</v>
      </c>
      <c r="G6" s="28">
        <v>3</v>
      </c>
      <c r="H6" s="28">
        <v>3</v>
      </c>
      <c r="I6" s="13">
        <f>SUM(B6:H6)</f>
        <v>20</v>
      </c>
      <c r="J6" s="13">
        <v>7</v>
      </c>
      <c r="K6" s="14">
        <f>SUM(J6/7)</f>
        <v>1</v>
      </c>
      <c r="L6" s="13">
        <v>671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9" customFormat="1" ht="24" customHeight="1" x14ac:dyDescent="0.35">
      <c r="A7" s="10" t="s">
        <v>28</v>
      </c>
      <c r="B7" s="28">
        <v>3</v>
      </c>
      <c r="C7" s="28">
        <v>3</v>
      </c>
      <c r="D7" s="11">
        <v>2</v>
      </c>
      <c r="E7" s="28">
        <v>3</v>
      </c>
      <c r="F7" s="28">
        <v>3</v>
      </c>
      <c r="G7" s="28">
        <v>3</v>
      </c>
      <c r="H7" s="28">
        <v>3</v>
      </c>
      <c r="I7" s="13">
        <f>SUM(B7:H7)</f>
        <v>20</v>
      </c>
      <c r="J7" s="13">
        <v>7</v>
      </c>
      <c r="K7" s="14">
        <f>SUM(J7/7)</f>
        <v>1</v>
      </c>
      <c r="L7" s="13">
        <v>666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27</v>
      </c>
      <c r="B8" s="11">
        <v>2</v>
      </c>
      <c r="C8" s="11">
        <v>2</v>
      </c>
      <c r="D8" s="28">
        <v>3</v>
      </c>
      <c r="E8" s="28">
        <v>3</v>
      </c>
      <c r="F8" s="28">
        <v>3</v>
      </c>
      <c r="G8" s="28">
        <v>3</v>
      </c>
      <c r="H8" s="28">
        <v>3</v>
      </c>
      <c r="I8" s="13">
        <f>SUM(B8:H8)</f>
        <v>19</v>
      </c>
      <c r="J8" s="13">
        <v>7</v>
      </c>
      <c r="K8" s="14">
        <f>SUM(J8/7)</f>
        <v>1</v>
      </c>
      <c r="L8" s="13">
        <v>644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20</v>
      </c>
      <c r="B9" s="11">
        <v>2</v>
      </c>
      <c r="C9" s="11">
        <v>2</v>
      </c>
      <c r="D9" s="28">
        <v>3</v>
      </c>
      <c r="E9" s="28">
        <v>3</v>
      </c>
      <c r="F9" s="28">
        <v>3</v>
      </c>
      <c r="G9" s="28">
        <v>3</v>
      </c>
      <c r="H9" s="28">
        <v>3</v>
      </c>
      <c r="I9" s="13">
        <f>SUM(B9:H9)</f>
        <v>19</v>
      </c>
      <c r="J9" s="13">
        <v>7</v>
      </c>
      <c r="K9" s="14">
        <f>SUM(J9/7)</f>
        <v>1</v>
      </c>
      <c r="L9" s="13">
        <v>636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29</v>
      </c>
      <c r="B10" s="28">
        <v>3</v>
      </c>
      <c r="C10" s="11">
        <v>2</v>
      </c>
      <c r="D10" s="28">
        <v>3</v>
      </c>
      <c r="E10" s="28">
        <v>3</v>
      </c>
      <c r="F10" s="12">
        <v>1</v>
      </c>
      <c r="G10" s="28">
        <v>3</v>
      </c>
      <c r="H10" s="28">
        <v>3</v>
      </c>
      <c r="I10" s="13">
        <f>SUM(B10:H10)</f>
        <v>18</v>
      </c>
      <c r="J10" s="13">
        <v>7</v>
      </c>
      <c r="K10" s="14">
        <f>SUM(J10/7)</f>
        <v>1</v>
      </c>
      <c r="L10" s="13">
        <v>693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22</v>
      </c>
      <c r="B11" s="28">
        <v>3</v>
      </c>
      <c r="C11" s="28">
        <v>3</v>
      </c>
      <c r="D11" s="28">
        <v>3</v>
      </c>
      <c r="E11" s="11">
        <v>2</v>
      </c>
      <c r="F11" s="11">
        <v>2</v>
      </c>
      <c r="G11" s="11">
        <v>2</v>
      </c>
      <c r="H11" s="28">
        <v>3</v>
      </c>
      <c r="I11" s="13">
        <f>SUM(B11:H11)</f>
        <v>18</v>
      </c>
      <c r="J11" s="13">
        <v>7</v>
      </c>
      <c r="K11" s="14">
        <f>SUM(J11/7)</f>
        <v>1</v>
      </c>
      <c r="L11" s="13">
        <v>639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6" customFormat="1" ht="24" customHeight="1" x14ac:dyDescent="0.35">
      <c r="A12" s="10" t="s">
        <v>26</v>
      </c>
      <c r="B12" s="12">
        <v>1</v>
      </c>
      <c r="C12" s="11">
        <v>2</v>
      </c>
      <c r="D12" s="28">
        <v>3</v>
      </c>
      <c r="E12" s="11">
        <v>2</v>
      </c>
      <c r="F12" s="28">
        <v>3</v>
      </c>
      <c r="G12" s="11">
        <v>2</v>
      </c>
      <c r="H12" s="28">
        <v>3</v>
      </c>
      <c r="I12" s="13">
        <f>SUM(B12:H12)</f>
        <v>16</v>
      </c>
      <c r="J12" s="13">
        <v>7</v>
      </c>
      <c r="K12" s="14">
        <f>SUM(J12/7)</f>
        <v>1</v>
      </c>
      <c r="L12" s="13">
        <v>645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6" customFormat="1" ht="24" customHeight="1" x14ac:dyDescent="0.35">
      <c r="A13" s="10" t="s">
        <v>17</v>
      </c>
      <c r="B13" s="28">
        <v>3</v>
      </c>
      <c r="C13" s="11">
        <v>2</v>
      </c>
      <c r="D13" s="28">
        <v>3</v>
      </c>
      <c r="E13" s="11">
        <v>2</v>
      </c>
      <c r="F13" s="11">
        <v>2</v>
      </c>
      <c r="G13" s="11">
        <v>2</v>
      </c>
      <c r="H13" s="11">
        <v>2</v>
      </c>
      <c r="I13" s="13">
        <f>SUM(B13:H13)</f>
        <v>16</v>
      </c>
      <c r="J13" s="13">
        <v>7</v>
      </c>
      <c r="K13" s="14">
        <f>SUM(J13/7)</f>
        <v>1</v>
      </c>
      <c r="L13" s="13">
        <v>627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9" customFormat="1" ht="24" customHeight="1" x14ac:dyDescent="0.35">
      <c r="A14" s="10" t="s">
        <v>25</v>
      </c>
      <c r="B14" s="11">
        <v>2</v>
      </c>
      <c r="C14" s="28">
        <v>3</v>
      </c>
      <c r="D14" s="28">
        <v>3</v>
      </c>
      <c r="E14" s="28">
        <v>3</v>
      </c>
      <c r="F14" s="12">
        <v>1</v>
      </c>
      <c r="G14" s="12">
        <v>1</v>
      </c>
      <c r="H14" s="28">
        <v>3</v>
      </c>
      <c r="I14" s="13">
        <f>SUM(B14:H14)</f>
        <v>16</v>
      </c>
      <c r="J14" s="13">
        <v>7</v>
      </c>
      <c r="K14" s="14">
        <f>SUM(J14/7)</f>
        <v>1</v>
      </c>
      <c r="L14" s="13">
        <v>604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23</v>
      </c>
      <c r="B15" s="11">
        <v>2</v>
      </c>
      <c r="C15" s="11">
        <v>2</v>
      </c>
      <c r="D15" s="28">
        <v>3</v>
      </c>
      <c r="E15" s="12">
        <v>1</v>
      </c>
      <c r="F15" s="11">
        <v>2</v>
      </c>
      <c r="G15" s="11">
        <v>2</v>
      </c>
      <c r="H15" s="28">
        <v>3</v>
      </c>
      <c r="I15" s="13">
        <f>SUM(B15:H15)</f>
        <v>15</v>
      </c>
      <c r="J15" s="13">
        <v>7</v>
      </c>
      <c r="K15" s="14">
        <f>SUM(J15/7)</f>
        <v>1</v>
      </c>
      <c r="L15" s="13">
        <v>601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6" customFormat="1" ht="24" customHeight="1" x14ac:dyDescent="0.35">
      <c r="A16" s="10" t="s">
        <v>18</v>
      </c>
      <c r="B16" s="11">
        <v>2</v>
      </c>
      <c r="C16" s="11">
        <v>2</v>
      </c>
      <c r="D16" s="11">
        <v>2</v>
      </c>
      <c r="E16" s="11">
        <v>2</v>
      </c>
      <c r="F16" s="28">
        <v>3</v>
      </c>
      <c r="G16" s="11">
        <v>2</v>
      </c>
      <c r="H16" s="11">
        <v>2</v>
      </c>
      <c r="I16" s="13">
        <f>SUM(B16:H16)</f>
        <v>15</v>
      </c>
      <c r="J16" s="13">
        <v>7</v>
      </c>
      <c r="K16" s="14">
        <f>SUM(J16/7)</f>
        <v>1</v>
      </c>
      <c r="L16" s="13">
        <v>499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2" customFormat="1" ht="24" customHeight="1" x14ac:dyDescent="0.35">
      <c r="A17" s="10" t="s">
        <v>16</v>
      </c>
      <c r="B17" s="11">
        <v>2</v>
      </c>
      <c r="C17" s="11">
        <v>2</v>
      </c>
      <c r="D17" s="11">
        <v>2</v>
      </c>
      <c r="E17" s="11">
        <v>2</v>
      </c>
      <c r="F17" s="12">
        <v>1</v>
      </c>
      <c r="G17" s="11">
        <v>2</v>
      </c>
      <c r="H17" s="28">
        <v>3</v>
      </c>
      <c r="I17" s="13">
        <f>SUM(B17:H17)</f>
        <v>14</v>
      </c>
      <c r="J17" s="13">
        <v>7</v>
      </c>
      <c r="K17" s="14">
        <f>SUM(J17/7)</f>
        <v>1</v>
      </c>
      <c r="L17" s="13">
        <v>490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3" customFormat="1" ht="24" customHeight="1" x14ac:dyDescent="0.35">
      <c r="A18" s="10" t="s">
        <v>24</v>
      </c>
      <c r="B18" s="12">
        <v>1</v>
      </c>
      <c r="C18" s="28">
        <v>3</v>
      </c>
      <c r="D18" s="28">
        <v>3</v>
      </c>
      <c r="E18" s="11">
        <v>2</v>
      </c>
      <c r="F18" s="11">
        <v>2</v>
      </c>
      <c r="G18" s="11">
        <v>2</v>
      </c>
      <c r="H18" s="27" t="s">
        <v>30</v>
      </c>
      <c r="I18" s="13">
        <f>SUM(B18:H18)</f>
        <v>13</v>
      </c>
      <c r="J18" s="13">
        <v>6</v>
      </c>
      <c r="K18" s="14">
        <f>SUM(J18/7)</f>
        <v>0.8571428571428571</v>
      </c>
      <c r="L18" s="13">
        <v>461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19</v>
      </c>
      <c r="B19" s="11">
        <v>2</v>
      </c>
      <c r="C19" s="25">
        <v>0</v>
      </c>
      <c r="D19" s="25">
        <v>0</v>
      </c>
      <c r="E19" s="28">
        <v>3</v>
      </c>
      <c r="F19" s="11">
        <v>2</v>
      </c>
      <c r="G19" s="11">
        <v>2</v>
      </c>
      <c r="H19" s="28">
        <v>3</v>
      </c>
      <c r="I19" s="13">
        <f>SUM(B19:H19)</f>
        <v>12</v>
      </c>
      <c r="J19" s="13">
        <v>7</v>
      </c>
      <c r="K19" s="14">
        <f>SUM(J19/7)</f>
        <v>1</v>
      </c>
      <c r="L19" s="13">
        <v>536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15</v>
      </c>
      <c r="B20" s="27" t="s">
        <v>30</v>
      </c>
      <c r="C20" s="12">
        <v>1</v>
      </c>
      <c r="D20" s="12">
        <v>1</v>
      </c>
      <c r="E20" s="11">
        <v>2</v>
      </c>
      <c r="F20" s="11">
        <v>2</v>
      </c>
      <c r="G20" s="25">
        <v>0</v>
      </c>
      <c r="H20" s="25">
        <v>0</v>
      </c>
      <c r="I20" s="13">
        <f>SUM(B20:H20)</f>
        <v>6</v>
      </c>
      <c r="J20" s="13">
        <v>6</v>
      </c>
      <c r="K20" s="14">
        <f>SUM(J20/7)</f>
        <v>0.8571428571428571</v>
      </c>
      <c r="L20" s="13">
        <v>327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25">
      <c r="A21" s="15"/>
      <c r="B21" s="13">
        <f t="shared" ref="B21:J21" si="0">SUM(B6:B20)</f>
        <v>31</v>
      </c>
      <c r="C21" s="13">
        <f t="shared" si="0"/>
        <v>32</v>
      </c>
      <c r="D21" s="13">
        <f t="shared" si="0"/>
        <v>37</v>
      </c>
      <c r="E21" s="13">
        <f t="shared" si="0"/>
        <v>35</v>
      </c>
      <c r="F21" s="13">
        <f t="shared" si="0"/>
        <v>33</v>
      </c>
      <c r="G21" s="13">
        <f t="shared" si="0"/>
        <v>32</v>
      </c>
      <c r="H21" s="13">
        <f t="shared" si="0"/>
        <v>37</v>
      </c>
      <c r="I21" s="13">
        <f t="shared" si="0"/>
        <v>237</v>
      </c>
      <c r="J21" s="13">
        <f t="shared" si="0"/>
        <v>103</v>
      </c>
      <c r="K21" s="13" t="s">
        <v>12</v>
      </c>
      <c r="L21" s="13">
        <f>SUM(L6:L20)</f>
        <v>8739</v>
      </c>
      <c r="M21" s="13">
        <f>SUM(M6:M20)</f>
        <v>83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25">
      <c r="A22" s="24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7"/>
      <c r="M22" s="17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5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 customHeight="1" x14ac:dyDescent="0.25">
      <c r="A29" s="19"/>
      <c r="B29" s="20"/>
      <c r="C29" s="20"/>
      <c r="D29" s="20"/>
      <c r="E29" s="20"/>
      <c r="F29" s="21" t="s">
        <v>13</v>
      </c>
      <c r="G29" s="21"/>
      <c r="H29" s="21"/>
      <c r="I29" s="21"/>
      <c r="J29" s="21"/>
      <c r="K29" s="21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3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2023-09-11T20:24:50Z</dcterms:modified>
</cp:coreProperties>
</file>