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13_ncr:1_{6DF7F4C8-0121-4A95-B5DF-4B87E6CD55D5}" xr6:coauthVersionLast="45" xr6:coauthVersionMax="45" xr10:uidLastSave="{00000000-0000-0000-0000-000000000000}"/>
  <bookViews>
    <workbookView xWindow="-110" yWindow="-110" windowWidth="19420" windowHeight="10420" xr2:uid="{0A672335-3554-410C-80CA-F74D69E39DED}"/>
  </bookViews>
  <sheets>
    <sheet name="MP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6" i="1" l="1"/>
  <c r="H36" i="1"/>
  <c r="G36" i="1"/>
  <c r="F36" i="1"/>
  <c r="E36" i="1"/>
  <c r="D36" i="1"/>
  <c r="C36" i="1"/>
  <c r="B36" i="1"/>
  <c r="L7" i="1"/>
  <c r="K7" i="1"/>
  <c r="I7" i="1"/>
  <c r="L14" i="1"/>
  <c r="K14" i="1"/>
  <c r="I14" i="1"/>
  <c r="L19" i="1"/>
  <c r="K19" i="1"/>
  <c r="I19" i="1"/>
  <c r="L13" i="1"/>
  <c r="K13" i="1"/>
  <c r="I13" i="1"/>
  <c r="L23" i="1"/>
  <c r="K23" i="1"/>
  <c r="I23" i="1"/>
  <c r="L12" i="1"/>
  <c r="K12" i="1"/>
  <c r="I12" i="1"/>
  <c r="L11" i="1"/>
  <c r="K11" i="1"/>
  <c r="I11" i="1"/>
  <c r="L34" i="1"/>
  <c r="K34" i="1"/>
  <c r="I34" i="1"/>
  <c r="L26" i="1"/>
  <c r="K26" i="1"/>
  <c r="I26" i="1"/>
  <c r="L18" i="1"/>
  <c r="K18" i="1"/>
  <c r="I18" i="1"/>
  <c r="L22" i="1"/>
  <c r="K22" i="1"/>
  <c r="I22" i="1"/>
  <c r="L17" i="1"/>
  <c r="K17" i="1"/>
  <c r="I17" i="1"/>
  <c r="L33" i="1"/>
  <c r="K33" i="1"/>
  <c r="I33" i="1"/>
  <c r="L10" i="1"/>
  <c r="K10" i="1"/>
  <c r="I10" i="1"/>
  <c r="L6" i="1"/>
  <c r="K6" i="1"/>
  <c r="I6" i="1"/>
  <c r="L29" i="1"/>
  <c r="K29" i="1"/>
  <c r="I29" i="1"/>
  <c r="L21" i="1"/>
  <c r="K21" i="1"/>
  <c r="I21" i="1"/>
  <c r="L31" i="1"/>
  <c r="K31" i="1"/>
  <c r="I31" i="1"/>
  <c r="L9" i="1"/>
  <c r="K9" i="1"/>
  <c r="I9" i="1"/>
  <c r="L35" i="1"/>
  <c r="K35" i="1"/>
  <c r="I35" i="1"/>
  <c r="L20" i="1"/>
  <c r="K20" i="1"/>
  <c r="I20" i="1"/>
  <c r="L25" i="1"/>
  <c r="K25" i="1"/>
  <c r="I25" i="1"/>
  <c r="L32" i="1"/>
  <c r="K32" i="1"/>
  <c r="I32" i="1"/>
  <c r="L30" i="1"/>
  <c r="K30" i="1"/>
  <c r="I30" i="1"/>
  <c r="L16" i="1"/>
  <c r="K16" i="1"/>
  <c r="I16" i="1"/>
  <c r="L15" i="1"/>
  <c r="K15" i="1"/>
  <c r="I15" i="1"/>
  <c r="L24" i="1"/>
  <c r="K24" i="1"/>
  <c r="I24" i="1"/>
  <c r="L28" i="1"/>
  <c r="K28" i="1"/>
  <c r="I28" i="1"/>
  <c r="L27" i="1"/>
  <c r="K27" i="1"/>
  <c r="I27" i="1"/>
  <c r="L8" i="1"/>
  <c r="K8" i="1"/>
  <c r="I8" i="1"/>
  <c r="I36" i="1" l="1"/>
  <c r="L36" i="1"/>
</calcChain>
</file>

<file path=xl/sharedStrings.xml><?xml version="1.0" encoding="utf-8"?>
<sst xmlns="http://schemas.openxmlformats.org/spreadsheetml/2006/main" count="49" uniqueCount="45">
  <si>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</si>
  <si>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</si>
  <si>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</si>
  <si>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</si>
  <si>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</si>
  <si>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</si>
  <si>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</si>
  <si>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</si>
  <si>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</si>
  <si>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</si>
  <si>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Lottery</t>
  </si>
  <si>
    <t>Ben</t>
  </si>
  <si>
    <t>bigz</t>
  </si>
  <si>
    <t>Orion CR</t>
  </si>
  <si>
    <t>iamteam88</t>
  </si>
  <si>
    <t>Raees</t>
  </si>
  <si>
    <t>Wallace</t>
  </si>
  <si>
    <t>Sherif</t>
  </si>
  <si>
    <t>CM Tiddle Pants</t>
  </si>
  <si>
    <t>iamteamJR</t>
  </si>
  <si>
    <t>MattyB</t>
  </si>
  <si>
    <t>SmallLucky</t>
  </si>
  <si>
    <t>Not Used</t>
  </si>
  <si>
    <t>Duke of Maynard</t>
  </si>
  <si>
    <t>Caveman</t>
  </si>
  <si>
    <t>Juanillochingon</t>
  </si>
  <si>
    <t>Foosbill</t>
  </si>
  <si>
    <t>Ben 2</t>
  </si>
  <si>
    <t>djmyrah</t>
  </si>
  <si>
    <t>Gullstorm</t>
  </si>
  <si>
    <t>Brock (TH11)</t>
  </si>
  <si>
    <t>Henry2</t>
  </si>
  <si>
    <t>Joel the Great</t>
  </si>
  <si>
    <t>Unstoppable MEL</t>
  </si>
  <si>
    <t>Ch!ck3nT3nd3r</t>
  </si>
  <si>
    <t>Mentor B Dragon</t>
  </si>
  <si>
    <t>TheGenericOne</t>
  </si>
  <si>
    <t>Mel's Empire</t>
  </si>
  <si>
    <t>gvade</t>
  </si>
  <si>
    <t>Forest09</t>
  </si>
  <si>
    <t>Parkerdi</t>
  </si>
  <si>
    <t>Queen Maynard</t>
  </si>
  <si>
    <t>-</t>
  </si>
  <si>
    <t xml:space="preserve"> </t>
  </si>
  <si>
    <t>May 2021 Clan War League - Maynard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</si>
</sst>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1" borderId="11" xfId="1" applyFont="1" applyFill="1" applyBorder="1" applyAlignment="1">
      <alignment horizontal="center" wrapText="1"/>
    </xf>
    <xf numFmtId="0" fontId="5" fillId="11" borderId="9" xfId="1" applyFont="1" applyFill="1" applyBorder="1" applyAlignment="1">
      <alignment horizontal="center"/>
    </xf>
    <xf numFmtId="165" fontId="5" fillId="11" borderId="9" xfId="1" applyNumberFormat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584B1142-529B-4702-8AC4-AEAA65BFAC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416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Clan Games"/>
      <sheetName val="MR CWL"/>
      <sheetName val="MP CWL"/>
      <sheetName val="MG CWL"/>
      <sheetName val="Members"/>
      <sheetName val="Loto Wheel"/>
      <sheetName val="St. Patrick"/>
      <sheetName val="Clan Maynard Master_0416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6BD0D-7138-4F14-B25B-73A9FCC7903E}">
  <sheetPr>
    <tabColor rgb="FF000080"/>
  </sheetPr>
  <dimension ref="A1:M93"/>
  <sheetViews>
    <sheetView showGridLines="0" tabSelected="1" topLeftCell="A2" zoomScale="75" zoomScaleNormal="75" workbookViewId="0">
      <selection activeCell="B12" sqref="B12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2" width="13.54296875" style="3" customWidth="1"/>
    <col min="13" max="13" width="9.1796875" style="3" customWidth="1"/>
    <col min="14" max="16384" width="12.54296875" style="3"/>
  </cols>
  <sheetData>
    <row r="1" spans="1:12" ht="33.75" hidden="1" customHeight="1" thickBo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48" customHeight="1" thickBot="1" x14ac:dyDescent="0.65">
      <c r="A2" s="26" t="s">
        <v>44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12" customHeight="1" thickBot="1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</row>
    <row r="5" spans="1:12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24" customHeight="1" x14ac:dyDescent="0.5">
      <c r="A6" s="10" t="s">
        <v>27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3">
        <f t="shared" ref="I6:I35" si="0">SUM(B6:H6)</f>
        <v>21</v>
      </c>
      <c r="J6" s="13">
        <v>7</v>
      </c>
      <c r="K6" s="14">
        <f t="shared" ref="K6:K13" si="1">SUM(J6/7)</f>
        <v>1</v>
      </c>
      <c r="L6" s="13">
        <f t="shared" ref="L6:L25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2" ht="24" customHeight="1" x14ac:dyDescent="0.5">
      <c r="A7" s="10" t="s">
        <v>41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3">
        <f t="shared" si="0"/>
        <v>21</v>
      </c>
      <c r="J7" s="13">
        <v>7</v>
      </c>
      <c r="K7" s="14">
        <f t="shared" si="1"/>
        <v>1</v>
      </c>
      <c r="L7" s="13">
        <f t="shared" si="2"/>
        <v>7</v>
      </c>
    </row>
    <row r="8" spans="1:12" ht="24" customHeight="1" x14ac:dyDescent="0.5">
      <c r="A8" s="10" t="s">
        <v>11</v>
      </c>
      <c r="B8" s="11">
        <v>3</v>
      </c>
      <c r="C8" s="12">
        <v>2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3">
        <f t="shared" si="0"/>
        <v>20</v>
      </c>
      <c r="J8" s="13">
        <v>7</v>
      </c>
      <c r="K8" s="14">
        <f t="shared" si="1"/>
        <v>1</v>
      </c>
      <c r="L8" s="13">
        <f t="shared" si="2"/>
        <v>7</v>
      </c>
    </row>
    <row r="9" spans="1:12" ht="24" customHeight="1" x14ac:dyDescent="0.5">
      <c r="A9" s="10" t="s">
        <v>23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12">
        <v>2</v>
      </c>
      <c r="I9" s="13">
        <f t="shared" si="0"/>
        <v>20</v>
      </c>
      <c r="J9" s="13">
        <v>7</v>
      </c>
      <c r="K9" s="14">
        <f t="shared" si="1"/>
        <v>1</v>
      </c>
      <c r="L9" s="13">
        <f t="shared" si="2"/>
        <v>7</v>
      </c>
    </row>
    <row r="10" spans="1:12" ht="24" customHeight="1" x14ac:dyDescent="0.5">
      <c r="A10" s="10" t="s">
        <v>28</v>
      </c>
      <c r="B10" s="11">
        <v>3</v>
      </c>
      <c r="C10" s="11">
        <v>3</v>
      </c>
      <c r="D10" s="11">
        <v>3</v>
      </c>
      <c r="E10" s="11">
        <v>3</v>
      </c>
      <c r="F10" s="12">
        <v>2</v>
      </c>
      <c r="G10" s="11">
        <v>3</v>
      </c>
      <c r="H10" s="11">
        <v>3</v>
      </c>
      <c r="I10" s="13">
        <f t="shared" si="0"/>
        <v>20</v>
      </c>
      <c r="J10" s="13">
        <v>7</v>
      </c>
      <c r="K10" s="14">
        <f t="shared" si="1"/>
        <v>1</v>
      </c>
      <c r="L10" s="13">
        <f t="shared" si="2"/>
        <v>7</v>
      </c>
    </row>
    <row r="11" spans="1:12" ht="24" customHeight="1" x14ac:dyDescent="0.5">
      <c r="A11" s="10" t="s">
        <v>35</v>
      </c>
      <c r="B11" s="12">
        <v>2</v>
      </c>
      <c r="C11" s="11">
        <v>3</v>
      </c>
      <c r="D11" s="11">
        <v>3</v>
      </c>
      <c r="E11" s="11">
        <v>3</v>
      </c>
      <c r="F11" s="11">
        <v>3</v>
      </c>
      <c r="G11" s="11">
        <v>3</v>
      </c>
      <c r="H11" s="11">
        <v>3</v>
      </c>
      <c r="I11" s="13">
        <f t="shared" si="0"/>
        <v>20</v>
      </c>
      <c r="J11" s="13">
        <v>7</v>
      </c>
      <c r="K11" s="14">
        <f t="shared" si="1"/>
        <v>1</v>
      </c>
      <c r="L11" s="13">
        <f t="shared" si="2"/>
        <v>7</v>
      </c>
    </row>
    <row r="12" spans="1:12" ht="24" customHeight="1" x14ac:dyDescent="0.5">
      <c r="A12" s="10" t="s">
        <v>36</v>
      </c>
      <c r="B12" s="12">
        <v>2</v>
      </c>
      <c r="C12" s="11">
        <v>3</v>
      </c>
      <c r="D12" s="12">
        <v>2</v>
      </c>
      <c r="E12" s="11">
        <v>3</v>
      </c>
      <c r="F12" s="11">
        <v>3</v>
      </c>
      <c r="G12" s="11">
        <v>3</v>
      </c>
      <c r="H12" s="11">
        <v>3</v>
      </c>
      <c r="I12" s="13">
        <f t="shared" si="0"/>
        <v>19</v>
      </c>
      <c r="J12" s="13">
        <v>7</v>
      </c>
      <c r="K12" s="14">
        <f t="shared" si="1"/>
        <v>1</v>
      </c>
      <c r="L12" s="13">
        <f t="shared" si="2"/>
        <v>7</v>
      </c>
    </row>
    <row r="13" spans="1:12" ht="24" customHeight="1" x14ac:dyDescent="0.5">
      <c r="A13" s="10" t="s">
        <v>38</v>
      </c>
      <c r="B13" s="12">
        <v>2</v>
      </c>
      <c r="C13" s="11">
        <v>3</v>
      </c>
      <c r="D13" s="12">
        <v>2</v>
      </c>
      <c r="E13" s="11">
        <v>3</v>
      </c>
      <c r="F13" s="11">
        <v>3</v>
      </c>
      <c r="G13" s="11">
        <v>3</v>
      </c>
      <c r="H13" s="11">
        <v>3</v>
      </c>
      <c r="I13" s="13">
        <f t="shared" si="0"/>
        <v>19</v>
      </c>
      <c r="J13" s="13">
        <v>7</v>
      </c>
      <c r="K13" s="14">
        <f t="shared" si="1"/>
        <v>1</v>
      </c>
      <c r="L13" s="13">
        <f t="shared" si="2"/>
        <v>7</v>
      </c>
    </row>
    <row r="14" spans="1:12" ht="24" customHeight="1" x14ac:dyDescent="0.5">
      <c r="A14" s="10" t="s">
        <v>40</v>
      </c>
      <c r="B14" s="11">
        <v>3</v>
      </c>
      <c r="C14" s="11">
        <v>3</v>
      </c>
      <c r="D14" s="15">
        <v>1</v>
      </c>
      <c r="E14" s="11">
        <v>3</v>
      </c>
      <c r="F14" s="11">
        <v>3</v>
      </c>
      <c r="G14" s="11">
        <v>3</v>
      </c>
      <c r="H14" s="11">
        <v>3</v>
      </c>
      <c r="I14" s="13">
        <f t="shared" si="0"/>
        <v>19</v>
      </c>
      <c r="J14" s="13">
        <v>7</v>
      </c>
      <c r="K14" s="14">
        <f>SUM(J14/4)</f>
        <v>1.75</v>
      </c>
      <c r="L14" s="13">
        <f t="shared" si="2"/>
        <v>7</v>
      </c>
    </row>
    <row r="15" spans="1:12" ht="24" customHeight="1" x14ac:dyDescent="0.5">
      <c r="A15" s="10" t="s">
        <v>15</v>
      </c>
      <c r="B15" s="11">
        <v>3</v>
      </c>
      <c r="C15" s="12">
        <v>2</v>
      </c>
      <c r="D15" s="11">
        <v>3</v>
      </c>
      <c r="E15" s="11">
        <v>3</v>
      </c>
      <c r="F15" s="12">
        <v>2</v>
      </c>
      <c r="G15" s="11">
        <v>3</v>
      </c>
      <c r="H15" s="12">
        <v>2</v>
      </c>
      <c r="I15" s="13">
        <f t="shared" si="0"/>
        <v>18</v>
      </c>
      <c r="J15" s="13">
        <v>7</v>
      </c>
      <c r="K15" s="14">
        <f>SUM(J15/7)</f>
        <v>1</v>
      </c>
      <c r="L15" s="13">
        <f t="shared" si="2"/>
        <v>7</v>
      </c>
    </row>
    <row r="16" spans="1:12" ht="24" customHeight="1" x14ac:dyDescent="0.5">
      <c r="A16" s="10" t="s">
        <v>16</v>
      </c>
      <c r="B16" s="11">
        <v>3</v>
      </c>
      <c r="C16" s="12">
        <v>2</v>
      </c>
      <c r="D16" s="12">
        <v>2</v>
      </c>
      <c r="E16" s="11">
        <v>3</v>
      </c>
      <c r="F16" s="12">
        <v>2</v>
      </c>
      <c r="G16" s="11">
        <v>3</v>
      </c>
      <c r="H16" s="11">
        <v>3</v>
      </c>
      <c r="I16" s="13">
        <f t="shared" si="0"/>
        <v>18</v>
      </c>
      <c r="J16" s="13">
        <v>7</v>
      </c>
      <c r="K16" s="14">
        <f>SUM(J16/7)</f>
        <v>1</v>
      </c>
      <c r="L16" s="13">
        <f t="shared" si="2"/>
        <v>7</v>
      </c>
    </row>
    <row r="17" spans="1:12" ht="24" customHeight="1" x14ac:dyDescent="0.5">
      <c r="A17" s="10" t="s">
        <v>30</v>
      </c>
      <c r="B17" s="15">
        <v>1</v>
      </c>
      <c r="C17" s="11">
        <v>3</v>
      </c>
      <c r="D17" s="12">
        <v>2</v>
      </c>
      <c r="E17" s="11">
        <v>3</v>
      </c>
      <c r="F17" s="11">
        <v>3</v>
      </c>
      <c r="G17" s="11">
        <v>3</v>
      </c>
      <c r="H17" s="11">
        <v>3</v>
      </c>
      <c r="I17" s="13">
        <f t="shared" si="0"/>
        <v>18</v>
      </c>
      <c r="J17" s="13">
        <v>7</v>
      </c>
      <c r="K17" s="14">
        <f>SUM(J17/7)</f>
        <v>1</v>
      </c>
      <c r="L17" s="13">
        <f t="shared" si="2"/>
        <v>7</v>
      </c>
    </row>
    <row r="18" spans="1:12" ht="24" customHeight="1" x14ac:dyDescent="0.5">
      <c r="A18" s="10" t="s">
        <v>32</v>
      </c>
      <c r="B18" s="11">
        <v>3</v>
      </c>
      <c r="C18" s="16" t="s">
        <v>22</v>
      </c>
      <c r="D18" s="11">
        <v>3</v>
      </c>
      <c r="E18" s="11">
        <v>3</v>
      </c>
      <c r="F18" s="11">
        <v>3</v>
      </c>
      <c r="G18" s="11">
        <v>3</v>
      </c>
      <c r="H18" s="11">
        <v>3</v>
      </c>
      <c r="I18" s="13">
        <f t="shared" si="0"/>
        <v>18</v>
      </c>
      <c r="J18" s="13">
        <v>6</v>
      </c>
      <c r="K18" s="14">
        <f>SUM(J18/7)</f>
        <v>0.8571428571428571</v>
      </c>
      <c r="L18" s="13">
        <f t="shared" si="2"/>
        <v>-4</v>
      </c>
    </row>
    <row r="19" spans="1:12" ht="24" customHeight="1" x14ac:dyDescent="0.5">
      <c r="A19" s="10" t="s">
        <v>39</v>
      </c>
      <c r="B19" s="12">
        <v>2</v>
      </c>
      <c r="C19" s="11">
        <v>3</v>
      </c>
      <c r="D19" s="15">
        <v>1</v>
      </c>
      <c r="E19" s="11">
        <v>3</v>
      </c>
      <c r="F19" s="11">
        <v>3</v>
      </c>
      <c r="G19" s="11">
        <v>3</v>
      </c>
      <c r="H19" s="11">
        <v>3</v>
      </c>
      <c r="I19" s="13">
        <f t="shared" si="0"/>
        <v>18</v>
      </c>
      <c r="J19" s="13">
        <v>7</v>
      </c>
      <c r="K19" s="14">
        <f>SUM(J19/4)</f>
        <v>1.75</v>
      </c>
      <c r="L19" s="13">
        <f t="shared" si="2"/>
        <v>7</v>
      </c>
    </row>
    <row r="20" spans="1:12" ht="24" customHeight="1" x14ac:dyDescent="0.5">
      <c r="A20" s="10" t="s">
        <v>20</v>
      </c>
      <c r="B20" s="12">
        <v>2</v>
      </c>
      <c r="C20" s="12">
        <v>2</v>
      </c>
      <c r="D20" s="12">
        <v>2</v>
      </c>
      <c r="E20" s="11">
        <v>3</v>
      </c>
      <c r="F20" s="12">
        <v>2</v>
      </c>
      <c r="G20" s="11">
        <v>3</v>
      </c>
      <c r="H20" s="11">
        <v>3</v>
      </c>
      <c r="I20" s="13">
        <f t="shared" si="0"/>
        <v>17</v>
      </c>
      <c r="J20" s="13">
        <v>7</v>
      </c>
      <c r="K20" s="14">
        <f t="shared" ref="K20:K35" si="3">SUM(J20/7)</f>
        <v>1</v>
      </c>
      <c r="L20" s="13">
        <f t="shared" si="2"/>
        <v>7</v>
      </c>
    </row>
    <row r="21" spans="1:12" ht="24" customHeight="1" x14ac:dyDescent="0.5">
      <c r="A21" s="10" t="s">
        <v>25</v>
      </c>
      <c r="B21" s="15">
        <v>1</v>
      </c>
      <c r="C21" s="11">
        <v>3</v>
      </c>
      <c r="D21" s="11">
        <v>3</v>
      </c>
      <c r="E21" s="11">
        <v>3</v>
      </c>
      <c r="F21" s="15">
        <v>1</v>
      </c>
      <c r="G21" s="11">
        <v>3</v>
      </c>
      <c r="H21" s="11">
        <v>3</v>
      </c>
      <c r="I21" s="13">
        <f t="shared" si="0"/>
        <v>17</v>
      </c>
      <c r="J21" s="13">
        <v>7</v>
      </c>
      <c r="K21" s="14">
        <f t="shared" si="3"/>
        <v>1</v>
      </c>
      <c r="L21" s="13">
        <f t="shared" si="2"/>
        <v>7</v>
      </c>
    </row>
    <row r="22" spans="1:12" ht="24" customHeight="1" x14ac:dyDescent="0.5">
      <c r="A22" s="10" t="s">
        <v>31</v>
      </c>
      <c r="B22" s="12">
        <v>2</v>
      </c>
      <c r="C22" s="11">
        <v>3</v>
      </c>
      <c r="D22" s="12">
        <v>2</v>
      </c>
      <c r="E22" s="11">
        <v>3</v>
      </c>
      <c r="F22" s="12">
        <v>2</v>
      </c>
      <c r="G22" s="11">
        <v>3</v>
      </c>
      <c r="H22" s="12">
        <v>2</v>
      </c>
      <c r="I22" s="13">
        <f t="shared" si="0"/>
        <v>17</v>
      </c>
      <c r="J22" s="13">
        <v>7</v>
      </c>
      <c r="K22" s="14">
        <f t="shared" si="3"/>
        <v>1</v>
      </c>
      <c r="L22" s="13">
        <f t="shared" si="2"/>
        <v>7</v>
      </c>
    </row>
    <row r="23" spans="1:12" ht="24" customHeight="1" x14ac:dyDescent="0.5">
      <c r="A23" s="10" t="s">
        <v>37</v>
      </c>
      <c r="B23" s="17">
        <v>0</v>
      </c>
      <c r="C23" s="11">
        <v>3</v>
      </c>
      <c r="D23" s="12">
        <v>2</v>
      </c>
      <c r="E23" s="11">
        <v>3</v>
      </c>
      <c r="F23" s="11">
        <v>3</v>
      </c>
      <c r="G23" s="11">
        <v>3</v>
      </c>
      <c r="H23" s="11">
        <v>3</v>
      </c>
      <c r="I23" s="13">
        <f t="shared" si="0"/>
        <v>17</v>
      </c>
      <c r="J23" s="13">
        <v>7</v>
      </c>
      <c r="K23" s="14">
        <f t="shared" si="3"/>
        <v>1</v>
      </c>
      <c r="L23" s="13">
        <f t="shared" si="2"/>
        <v>7</v>
      </c>
    </row>
    <row r="24" spans="1:12" ht="24" customHeight="1" x14ac:dyDescent="0.5">
      <c r="A24" s="10" t="s">
        <v>14</v>
      </c>
      <c r="B24" s="12">
        <v>2</v>
      </c>
      <c r="C24" s="15">
        <v>1</v>
      </c>
      <c r="D24" s="12">
        <v>2</v>
      </c>
      <c r="E24" s="11">
        <v>3</v>
      </c>
      <c r="F24" s="12">
        <v>2</v>
      </c>
      <c r="G24" s="11">
        <v>3</v>
      </c>
      <c r="H24" s="11">
        <v>3</v>
      </c>
      <c r="I24" s="13">
        <f t="shared" si="0"/>
        <v>16</v>
      </c>
      <c r="J24" s="13">
        <v>7</v>
      </c>
      <c r="K24" s="14">
        <f t="shared" si="3"/>
        <v>1</v>
      </c>
      <c r="L24" s="13">
        <f t="shared" si="2"/>
        <v>7</v>
      </c>
    </row>
    <row r="25" spans="1:12" ht="24" customHeight="1" x14ac:dyDescent="0.5">
      <c r="A25" s="10" t="s">
        <v>19</v>
      </c>
      <c r="B25" s="12">
        <v>2</v>
      </c>
      <c r="C25" s="12">
        <v>2</v>
      </c>
      <c r="D25" s="12">
        <v>2</v>
      </c>
      <c r="E25" s="11">
        <v>3</v>
      </c>
      <c r="F25" s="12">
        <v>2</v>
      </c>
      <c r="G25" s="11">
        <v>3</v>
      </c>
      <c r="H25" s="12">
        <v>2</v>
      </c>
      <c r="I25" s="13">
        <f t="shared" si="0"/>
        <v>16</v>
      </c>
      <c r="J25" s="13">
        <v>7</v>
      </c>
      <c r="K25" s="14">
        <f t="shared" si="3"/>
        <v>1</v>
      </c>
      <c r="L25" s="13">
        <f t="shared" si="2"/>
        <v>7</v>
      </c>
    </row>
    <row r="26" spans="1:12" ht="24" customHeight="1" x14ac:dyDescent="0.5">
      <c r="A26" s="10" t="s">
        <v>33</v>
      </c>
      <c r="B26" s="12">
        <v>2</v>
      </c>
      <c r="C26" s="11">
        <v>3</v>
      </c>
      <c r="D26" s="15">
        <v>1</v>
      </c>
      <c r="E26" s="11">
        <v>3</v>
      </c>
      <c r="F26" s="15">
        <v>1</v>
      </c>
      <c r="G26" s="11">
        <v>3</v>
      </c>
      <c r="H26" s="11">
        <v>3</v>
      </c>
      <c r="I26" s="13">
        <f t="shared" si="0"/>
        <v>16</v>
      </c>
      <c r="J26" s="13">
        <v>7</v>
      </c>
      <c r="K26" s="14">
        <f t="shared" si="3"/>
        <v>1</v>
      </c>
      <c r="L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Used",-10,IF((E26)=1,1,IF((E26)=2,1,IF((E26)=3,1,IF((E26)=0,1,))))))+IF(ISBLANK(F27),0,IF((F27)="NA",0,IF((F27)="Not Used",-10,IF((F27)=1,1,IF((F27)=2,1,IF((F27)=3,1,IF((F27)=0,1,))))))+IF(ISBLANK(G26),0,IF((G26)="NA",0,IF((G26)="Not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2" ht="24" customHeight="1" x14ac:dyDescent="0.5">
      <c r="A27" s="10" t="s">
        <v>12</v>
      </c>
      <c r="B27" s="12">
        <v>2</v>
      </c>
      <c r="C27" s="15">
        <v>1</v>
      </c>
      <c r="D27" s="12">
        <v>2</v>
      </c>
      <c r="E27" s="11">
        <v>3</v>
      </c>
      <c r="F27" s="12">
        <v>2</v>
      </c>
      <c r="G27" s="11">
        <v>3</v>
      </c>
      <c r="H27" s="12">
        <v>2</v>
      </c>
      <c r="I27" s="13">
        <f t="shared" si="0"/>
        <v>15</v>
      </c>
      <c r="J27" s="13">
        <v>7</v>
      </c>
      <c r="K27" s="14">
        <f t="shared" si="3"/>
        <v>1</v>
      </c>
      <c r="L27" s="13">
        <f t="shared" ref="L27:L33" si="4"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2" ht="24" customHeight="1" x14ac:dyDescent="0.5">
      <c r="A28" s="10" t="s">
        <v>13</v>
      </c>
      <c r="B28" s="12">
        <v>2</v>
      </c>
      <c r="C28" s="15">
        <v>1</v>
      </c>
      <c r="D28" s="12">
        <v>2</v>
      </c>
      <c r="E28" s="11">
        <v>3</v>
      </c>
      <c r="F28" s="12">
        <v>2</v>
      </c>
      <c r="G28" s="11">
        <v>3</v>
      </c>
      <c r="H28" s="12">
        <v>2</v>
      </c>
      <c r="I28" s="13">
        <f t="shared" si="0"/>
        <v>15</v>
      </c>
      <c r="J28" s="13">
        <v>7</v>
      </c>
      <c r="K28" s="14">
        <f t="shared" si="3"/>
        <v>1</v>
      </c>
      <c r="L28" s="13">
        <f t="shared" si="4"/>
        <v>7</v>
      </c>
    </row>
    <row r="29" spans="1:12" ht="24" customHeight="1" x14ac:dyDescent="0.5">
      <c r="A29" s="10" t="s">
        <v>26</v>
      </c>
      <c r="B29" s="15">
        <v>1</v>
      </c>
      <c r="C29" s="11">
        <v>3</v>
      </c>
      <c r="D29" s="15">
        <v>1</v>
      </c>
      <c r="E29" s="11">
        <v>3</v>
      </c>
      <c r="F29" s="15">
        <v>1</v>
      </c>
      <c r="G29" s="11">
        <v>3</v>
      </c>
      <c r="H29" s="11">
        <v>3</v>
      </c>
      <c r="I29" s="13">
        <f t="shared" si="0"/>
        <v>15</v>
      </c>
      <c r="J29" s="13">
        <v>7</v>
      </c>
      <c r="K29" s="14">
        <f t="shared" si="3"/>
        <v>1</v>
      </c>
      <c r="L29" s="13">
        <f t="shared" si="4"/>
        <v>7</v>
      </c>
    </row>
    <row r="30" spans="1:12" ht="24" customHeight="1" x14ac:dyDescent="0.5">
      <c r="A30" s="10" t="s">
        <v>17</v>
      </c>
      <c r="B30" s="11">
        <v>3</v>
      </c>
      <c r="C30" s="15">
        <v>1</v>
      </c>
      <c r="D30" s="12">
        <v>2</v>
      </c>
      <c r="E30" s="11">
        <v>3</v>
      </c>
      <c r="F30" s="15">
        <v>1</v>
      </c>
      <c r="G30" s="11">
        <v>3</v>
      </c>
      <c r="H30" s="15">
        <v>1</v>
      </c>
      <c r="I30" s="13">
        <f t="shared" si="0"/>
        <v>14</v>
      </c>
      <c r="J30" s="13">
        <v>7</v>
      </c>
      <c r="K30" s="14">
        <f t="shared" si="3"/>
        <v>1</v>
      </c>
      <c r="L30" s="13">
        <f t="shared" si="4"/>
        <v>7</v>
      </c>
    </row>
    <row r="31" spans="1:12" ht="24" customHeight="1" x14ac:dyDescent="0.5">
      <c r="A31" s="10" t="s">
        <v>24</v>
      </c>
      <c r="B31" s="15">
        <v>1</v>
      </c>
      <c r="C31" s="12">
        <v>2</v>
      </c>
      <c r="D31" s="12">
        <v>2</v>
      </c>
      <c r="E31" s="11">
        <v>3</v>
      </c>
      <c r="F31" s="15">
        <v>1</v>
      </c>
      <c r="G31" s="11">
        <v>3</v>
      </c>
      <c r="H31" s="12">
        <v>2</v>
      </c>
      <c r="I31" s="13">
        <f t="shared" si="0"/>
        <v>14</v>
      </c>
      <c r="J31" s="13">
        <v>7</v>
      </c>
      <c r="K31" s="14">
        <f t="shared" si="3"/>
        <v>1</v>
      </c>
      <c r="L31" s="13">
        <f t="shared" si="4"/>
        <v>7</v>
      </c>
    </row>
    <row r="32" spans="1:12" ht="24" customHeight="1" x14ac:dyDescent="0.5">
      <c r="A32" s="10" t="s">
        <v>18</v>
      </c>
      <c r="B32" s="15">
        <v>1</v>
      </c>
      <c r="C32" s="15">
        <v>1</v>
      </c>
      <c r="D32" s="15">
        <v>1</v>
      </c>
      <c r="E32" s="11">
        <v>3</v>
      </c>
      <c r="F32" s="15">
        <v>1</v>
      </c>
      <c r="G32" s="11">
        <v>3</v>
      </c>
      <c r="H32" s="11">
        <v>3</v>
      </c>
      <c r="I32" s="13">
        <f t="shared" si="0"/>
        <v>13</v>
      </c>
      <c r="J32" s="13">
        <v>7</v>
      </c>
      <c r="K32" s="14">
        <f t="shared" si="3"/>
        <v>1</v>
      </c>
      <c r="L32" s="13">
        <f t="shared" si="4"/>
        <v>7</v>
      </c>
    </row>
    <row r="33" spans="1:13" ht="24" customHeight="1" x14ac:dyDescent="0.5">
      <c r="A33" s="10" t="s">
        <v>29</v>
      </c>
      <c r="B33" s="12">
        <v>2</v>
      </c>
      <c r="C33" s="11">
        <v>3</v>
      </c>
      <c r="D33" s="16" t="s">
        <v>22</v>
      </c>
      <c r="E33" s="11">
        <v>3</v>
      </c>
      <c r="F33" s="12">
        <v>2</v>
      </c>
      <c r="G33" s="11">
        <v>3</v>
      </c>
      <c r="H33" s="16" t="s">
        <v>22</v>
      </c>
      <c r="I33" s="13">
        <f t="shared" si="0"/>
        <v>13</v>
      </c>
      <c r="J33" s="13">
        <v>5</v>
      </c>
      <c r="K33" s="14">
        <f t="shared" si="3"/>
        <v>0.7142857142857143</v>
      </c>
      <c r="L33" s="13">
        <f t="shared" si="4"/>
        <v>-15</v>
      </c>
    </row>
    <row r="34" spans="1:13" ht="24" customHeight="1" x14ac:dyDescent="0.5">
      <c r="A34" s="10" t="s">
        <v>34</v>
      </c>
      <c r="B34" s="17">
        <v>0</v>
      </c>
      <c r="C34" s="11">
        <v>3</v>
      </c>
      <c r="D34" s="16" t="s">
        <v>22</v>
      </c>
      <c r="E34" s="11">
        <v>3</v>
      </c>
      <c r="F34" s="12">
        <v>2</v>
      </c>
      <c r="G34" s="11">
        <v>3</v>
      </c>
      <c r="H34" s="12">
        <v>2</v>
      </c>
      <c r="I34" s="13">
        <f t="shared" si="0"/>
        <v>13</v>
      </c>
      <c r="J34" s="13">
        <v>6</v>
      </c>
      <c r="K34" s="14">
        <f t="shared" si="3"/>
        <v>0.8571428571428571</v>
      </c>
      <c r="L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Used",-10,IF((E34)=1,1,IF((E34)=2,1,IF((E34)=3,1,IF((E34)=0,1,))))))+IF(ISBLANK(F35),0,IF((F35)="NA",0,IF((F35)="Not Used",-10,IF((F35)=1,1,IF((F35)=2,1,IF((F35)=3,1,IF((F35)=0,1,))))))+IF(ISBLANK(G34),0,IF((G34)="NA",0,IF((G34)="Not Used",-10,IF((G34)=1,1,IF((G34)=2,1,IF((G34)=3,1,IF((G34)=0,1,))))))+IF(ISBLANK(H34),0,IF((H34)="NA",0,IF((H34)="Not Used",-10,IF((H34)=1,1,IF((H34)=2,1,IF((H34)=3,1,IF((H34)=0,1,))))))))))))))</f>
        <v>-15</v>
      </c>
    </row>
    <row r="35" spans="1:13" ht="24" customHeight="1" x14ac:dyDescent="0.5">
      <c r="A35" s="10" t="s">
        <v>21</v>
      </c>
      <c r="B35" s="15">
        <v>1</v>
      </c>
      <c r="C35" s="11">
        <v>3</v>
      </c>
      <c r="D35" s="15">
        <v>1</v>
      </c>
      <c r="E35" s="12">
        <v>2</v>
      </c>
      <c r="F35" s="16" t="s">
        <v>22</v>
      </c>
      <c r="G35" s="17">
        <v>0</v>
      </c>
      <c r="H35" s="11">
        <v>3</v>
      </c>
      <c r="I35" s="13">
        <f t="shared" si="0"/>
        <v>10</v>
      </c>
      <c r="J35" s="13">
        <v>6</v>
      </c>
      <c r="K35" s="14">
        <f t="shared" si="3"/>
        <v>0.8571428571428571</v>
      </c>
      <c r="L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-4</v>
      </c>
    </row>
    <row r="36" spans="1:13" ht="24" customHeight="1" x14ac:dyDescent="0.4">
      <c r="A36" s="18"/>
      <c r="B36" s="13">
        <f t="shared" ref="B36:J36" si="5">SUM(B6:B35)</f>
        <v>60</v>
      </c>
      <c r="C36" s="13">
        <f t="shared" si="5"/>
        <v>71</v>
      </c>
      <c r="D36" s="13">
        <f t="shared" si="5"/>
        <v>59</v>
      </c>
      <c r="E36" s="13">
        <f t="shared" si="5"/>
        <v>89</v>
      </c>
      <c r="F36" s="13">
        <f t="shared" si="5"/>
        <v>64</v>
      </c>
      <c r="G36" s="13">
        <f t="shared" si="5"/>
        <v>87</v>
      </c>
      <c r="H36" s="13">
        <f t="shared" si="5"/>
        <v>77</v>
      </c>
      <c r="I36" s="13">
        <f t="shared" si="5"/>
        <v>507</v>
      </c>
      <c r="J36" s="13">
        <f t="shared" si="5"/>
        <v>205</v>
      </c>
      <c r="K36" s="13" t="s">
        <v>42</v>
      </c>
      <c r="L36" s="13">
        <f>SUM(L6:L35)</f>
        <v>144</v>
      </c>
    </row>
    <row r="37" spans="1:13" ht="24" customHeight="1" x14ac:dyDescent="0.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1"/>
    </row>
    <row r="38" spans="1:13" ht="24" customHeight="1" x14ac:dyDescent="0.35">
      <c r="A38" s="18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</row>
    <row r="39" spans="1:13" ht="24" customHeight="1" x14ac:dyDescent="0.35">
      <c r="A39" s="18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</row>
    <row r="40" spans="1:13" ht="24" customHeight="1" x14ac:dyDescent="0.35">
      <c r="A40" s="18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1:13" ht="24" customHeight="1" x14ac:dyDescent="0.35">
      <c r="A41" s="18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</row>
    <row r="42" spans="1:13" ht="24" customHeight="1" x14ac:dyDescent="0.35">
      <c r="A42" s="18"/>
      <c r="B42" s="21"/>
      <c r="C42" s="21"/>
      <c r="D42" s="21"/>
      <c r="E42" s="22"/>
      <c r="F42" s="22"/>
      <c r="G42" s="22"/>
      <c r="H42" s="22"/>
      <c r="I42" s="22"/>
      <c r="J42" s="22"/>
      <c r="K42" s="22"/>
      <c r="L42" s="22"/>
    </row>
    <row r="43" spans="1:13" ht="24" customHeight="1" x14ac:dyDescent="0.35">
      <c r="A43" s="18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</row>
    <row r="44" spans="1:13" ht="16.5" customHeight="1" x14ac:dyDescent="0.35">
      <c r="A44" s="23"/>
      <c r="B44" s="24"/>
      <c r="C44" s="24"/>
      <c r="D44" s="24"/>
      <c r="E44" s="24"/>
      <c r="F44" s="25" t="s">
        <v>43</v>
      </c>
      <c r="G44" s="25"/>
      <c r="H44" s="25"/>
      <c r="I44" s="25"/>
      <c r="J44" s="25"/>
      <c r="K44" s="25"/>
      <c r="L44" s="24"/>
    </row>
    <row r="45" spans="1:13" ht="12.75" customHeight="1" x14ac:dyDescent="0.25"/>
    <row r="46" spans="1:13" ht="12.75" customHeight="1" x14ac:dyDescent="0.25"/>
    <row r="47" spans="1:13" ht="12.75" customHeight="1" x14ac:dyDescent="0.25">
      <c r="B47" s="28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</row>
    <row r="48" spans="1:13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</sheetData>
  <sortState xmlns:xlrd2="http://schemas.microsoft.com/office/spreadsheetml/2017/richdata2" ref="A6:L35">
    <sortCondition descending="1" ref="I6:I35"/>
  </sortState>
  <mergeCells count="2">
    <mergeCell ref="A2:L2"/>
    <mergeCell ref="B47:M4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2021-05-11T22:57:35Z</dcterms:created>
  <dcterms:modified xsi:type="dcterms:W3CDTF">2021-05-13T00:48:28Z</dcterms:modified>
</cp:coreProperties>
</file>